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<sst xmlns="http://schemas.openxmlformats.org/spreadsheetml/2006/main" count="135" uniqueCount="94">
  <si>
    <t>3000x2400x75x50x4.0 Gal mesh</t>
  </si>
  <si>
    <t>1 sheet</t>
  </si>
  <si>
    <t>25x25x3.0 angle</t>
  </si>
  <si>
    <t>50x3.0 Flat</t>
  </si>
  <si>
    <t>Delivery</t>
  </si>
  <si>
    <t>x2</t>
  </si>
  <si>
    <t>Trailer parts</t>
  </si>
  <si>
    <t>40sq axle. 9" mech drum brake (Ford)</t>
  </si>
  <si>
    <t>Face to face 2100</t>
  </si>
  <si>
    <t>Springs shackles and bolts</t>
  </si>
  <si>
    <t>1000lb</t>
  </si>
  <si>
    <t>Coupling</t>
  </si>
  <si>
    <t>Brake cable, pulleys &amp; swaged ends</t>
  </si>
  <si>
    <t>1 set</t>
  </si>
  <si>
    <t>Jockey wheel</t>
  </si>
  <si>
    <t>Mudguards</t>
  </si>
  <si>
    <t>Chain</t>
  </si>
  <si>
    <t>6mm</t>
  </si>
  <si>
    <t>1 metre</t>
  </si>
  <si>
    <t>Aluminium</t>
  </si>
  <si>
    <t>1.6x1200x6000</t>
  </si>
  <si>
    <t>850x660</t>
  </si>
  <si>
    <t>850x850</t>
  </si>
  <si>
    <t>860x900</t>
  </si>
  <si>
    <t>500x400</t>
  </si>
  <si>
    <t>400x300</t>
  </si>
  <si>
    <t>Hardware</t>
  </si>
  <si>
    <t>73MS4-3 Monel/Steel rivet</t>
  </si>
  <si>
    <t>Overcentre latch &amp; hook</t>
  </si>
  <si>
    <t>2 ea</t>
  </si>
  <si>
    <t>AN3-11A Bolts</t>
  </si>
  <si>
    <t>AN3-14A Bolts</t>
  </si>
  <si>
    <t>6x30MG316B S/S Hex bolt</t>
  </si>
  <si>
    <t>6x55MG316B S/S Hex bolt</t>
  </si>
  <si>
    <t>6x65MG316B S/S Hex bolt</t>
  </si>
  <si>
    <t>6x16MG316SS S/S Hex setscrew</t>
  </si>
  <si>
    <t>16MLEB 16mm Metric eye bolt</t>
  </si>
  <si>
    <t>12MLEB 12mm Metric eye bolt</t>
  </si>
  <si>
    <t>MS21044N3 Nuts</t>
  </si>
  <si>
    <t>916NFBRTCN Castle nut</t>
  </si>
  <si>
    <t>12MNYTPN S/L Nylon nut P type</t>
  </si>
  <si>
    <t>16MNYTPN S/L Nylon nut P type</t>
  </si>
  <si>
    <t>12NCNYTPN Nylon S/L Nut P type</t>
  </si>
  <si>
    <t>6x130MZPBN GR4.6 Hex B/N ZP nut</t>
  </si>
  <si>
    <t>12x3.12NC8BN GR 8 Hex H/T B/N nut</t>
  </si>
  <si>
    <t>12x4.12NC8BN GR 8 Hex H/T B/N nut</t>
  </si>
  <si>
    <t>6MG316NYTPN Nylon S/L nut type P</t>
  </si>
  <si>
    <t>16x30MZPBRTW BRT MS Washer ZP</t>
  </si>
  <si>
    <t>12x24MZPBRTW BRT MS Washer ZP</t>
  </si>
  <si>
    <t>14x1x16G304W S/S Washer</t>
  </si>
  <si>
    <t>AN960-10 Washer</t>
  </si>
  <si>
    <t>B-12 4mm "R" clip 12-22mm shaft</t>
  </si>
  <si>
    <t>Wheels &amp; Tyres</t>
  </si>
  <si>
    <t>Ford 14" "S" type steel wheels</t>
  </si>
  <si>
    <t>Centre caps &amp; nuts for wheels</t>
  </si>
  <si>
    <t>2 sets</t>
  </si>
  <si>
    <t>Tyres</t>
  </si>
  <si>
    <t>185R14LT</t>
  </si>
  <si>
    <t>Electrical</t>
  </si>
  <si>
    <t>Tail lights</t>
  </si>
  <si>
    <t>Numberplate light</t>
  </si>
  <si>
    <t>Side lights</t>
  </si>
  <si>
    <t>Wiring loom &amp; plug</t>
  </si>
  <si>
    <t>reflectors</t>
  </si>
  <si>
    <t>red</t>
  </si>
  <si>
    <t>white</t>
  </si>
  <si>
    <t>amber</t>
  </si>
  <si>
    <t>Galvanising</t>
  </si>
  <si>
    <t>Registration fee</t>
  </si>
  <si>
    <t>registration label holder</t>
  </si>
  <si>
    <t>Welding rods 3.2mm</t>
  </si>
  <si>
    <t>Austarc 12P</t>
  </si>
  <si>
    <t>2x5kg packets</t>
  </si>
  <si>
    <t>Element</t>
  </si>
  <si>
    <t>SIZE</t>
  </si>
  <si>
    <t>QTY</t>
  </si>
  <si>
    <t>LTH (mm)</t>
  </si>
  <si>
    <t>Total (mm)</t>
  </si>
  <si>
    <t>Costs</t>
  </si>
  <si>
    <t>Lengths</t>
  </si>
  <si>
    <t xml:space="preserve"> </t>
  </si>
  <si>
    <t>"A"frame</t>
  </si>
  <si>
    <t>Chassis (cross)</t>
  </si>
  <si>
    <t>Chassis (length)</t>
  </si>
  <si>
    <t>75x50x3 RHS</t>
  </si>
  <si>
    <t xml:space="preserve">  </t>
  </si>
  <si>
    <t>Hydraulic Coupling</t>
  </si>
  <si>
    <t>Jockey Wheel</t>
  </si>
  <si>
    <t>Axle (c/w brakes &amp;HQ stub axle)</t>
  </si>
  <si>
    <t>Spring Set</t>
  </si>
  <si>
    <t>50x25x2.5</t>
  </si>
  <si>
    <t>Tow (Draw) Bars</t>
  </si>
  <si>
    <t>"A"frame cross bars</t>
  </si>
  <si>
    <t>Mudgards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</si>
</sst>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_);[Red]\(0.0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8" fontId="1" fillId="2" borderId="3" xfId="0" applyNumberFormat="1" applyFont="1" applyFill="1" applyBorder="1" applyAlignment="1">
      <alignment horizontal="center" vertical="top" wrapText="1"/>
    </xf>
    <xf numFmtId="167" fontId="1" fillId="2" borderId="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/>
    </xf>
    <xf numFmtId="8" fontId="1" fillId="0" borderId="1" xfId="0" applyNumberFormat="1" applyFont="1" applyBorder="1" applyAlignment="1">
      <alignment horizontal="center" wrapText="1"/>
    </xf>
    <xf numFmtId="8" fontId="0" fillId="0" borderId="1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F5" sqref="F4:F5"/>
    </sheetView>
  </sheetViews>
  <sheetFormatPr defaultColWidth="9.140625" defaultRowHeight="12.75"/>
  <cols>
    <col min="1" max="1" width="35.7109375" style="0" customWidth="1"/>
    <col min="2" max="2" width="15.7109375" style="0" customWidth="1"/>
    <col min="4" max="4" width="9.7109375" style="0" bestFit="1" customWidth="1"/>
  </cols>
  <sheetData>
    <row r="1" spans="1:5" ht="12.75">
      <c r="A1" s="1"/>
      <c r="B1" s="1"/>
      <c r="C1" s="1"/>
      <c r="D1" s="1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3"/>
      <c r="B4" s="2"/>
      <c r="C4" s="2"/>
      <c r="D4" s="2"/>
      <c r="E4" s="2"/>
    </row>
    <row r="5" spans="1:5" ht="12.75">
      <c r="A5" s="4"/>
      <c r="B5" s="4"/>
      <c r="C5" s="4"/>
      <c r="D5" s="5"/>
      <c r="E5" s="2"/>
    </row>
    <row r="6" spans="1:5" ht="12.75">
      <c r="A6" s="4"/>
      <c r="B6" s="4"/>
      <c r="C6" s="4"/>
      <c r="D6" s="5"/>
      <c r="E6" s="2"/>
    </row>
    <row r="7" spans="1:5" ht="12.75">
      <c r="A7" s="4"/>
      <c r="B7" s="4"/>
      <c r="C7" s="4"/>
      <c r="D7" s="5"/>
      <c r="E7" s="2"/>
    </row>
    <row r="8" spans="1:5" ht="12.75">
      <c r="A8" s="4"/>
      <c r="B8" s="4"/>
      <c r="C8" s="4"/>
      <c r="D8" s="5"/>
      <c r="E8" s="2"/>
    </row>
    <row r="9" spans="1:5" ht="12.75">
      <c r="A9" s="4"/>
      <c r="B9" s="4"/>
      <c r="C9" s="4"/>
      <c r="D9" s="5"/>
      <c r="E9" s="2"/>
    </row>
    <row r="10" spans="1:5" ht="12.75">
      <c r="A10" s="4"/>
      <c r="B10" s="4"/>
      <c r="C10" s="4"/>
      <c r="D10" s="5"/>
      <c r="E10" s="2"/>
    </row>
    <row r="11" spans="1:5" ht="12.75">
      <c r="A11" s="4" t="s">
        <v>0</v>
      </c>
      <c r="B11" s="4" t="s">
        <v>1</v>
      </c>
      <c r="C11" s="4">
        <v>1</v>
      </c>
      <c r="D11" s="5">
        <v>69</v>
      </c>
      <c r="E11" s="2"/>
    </row>
    <row r="12" spans="1:5" ht="12.75">
      <c r="A12" s="4" t="s">
        <v>2</v>
      </c>
      <c r="B12" s="4">
        <v>2000</v>
      </c>
      <c r="C12" s="4">
        <v>1</v>
      </c>
      <c r="D12" s="5">
        <v>4</v>
      </c>
      <c r="E12" s="2"/>
    </row>
    <row r="13" spans="1:5" ht="12.75">
      <c r="A13" s="4" t="s">
        <v>3</v>
      </c>
      <c r="B13" s="4">
        <v>2000</v>
      </c>
      <c r="C13" s="4">
        <v>2</v>
      </c>
      <c r="D13" s="5">
        <v>10.8</v>
      </c>
      <c r="E13" s="2"/>
    </row>
    <row r="14" spans="1:5" ht="12.75">
      <c r="A14" s="4" t="s">
        <v>4</v>
      </c>
      <c r="B14" s="2"/>
      <c r="C14" s="4" t="s">
        <v>5</v>
      </c>
      <c r="D14" s="5">
        <v>12</v>
      </c>
      <c r="E14" s="5">
        <v>564.3</v>
      </c>
    </row>
    <row r="15" spans="1:5" ht="12.75">
      <c r="A15" s="2"/>
      <c r="B15" s="2"/>
      <c r="C15" s="2"/>
      <c r="D15" s="2"/>
      <c r="E15" s="2"/>
    </row>
    <row r="16" spans="1:5" ht="12.75">
      <c r="A16" s="3" t="s">
        <v>6</v>
      </c>
      <c r="B16" s="2"/>
      <c r="C16" s="2"/>
      <c r="D16" s="2"/>
      <c r="E16" s="2"/>
    </row>
    <row r="17" spans="1:5" ht="25.5">
      <c r="A17" s="4" t="s">
        <v>7</v>
      </c>
      <c r="B17" s="4" t="s">
        <v>8</v>
      </c>
      <c r="C17" s="4">
        <v>1</v>
      </c>
      <c r="D17" s="5">
        <v>426</v>
      </c>
      <c r="E17" s="2"/>
    </row>
    <row r="18" spans="1:5" ht="12.75">
      <c r="A18" s="4" t="s">
        <v>9</v>
      </c>
      <c r="B18" s="4" t="s">
        <v>10</v>
      </c>
      <c r="C18" s="4">
        <v>2</v>
      </c>
      <c r="D18" s="5">
        <v>140</v>
      </c>
      <c r="E18" s="2"/>
    </row>
    <row r="19" spans="1:5" ht="12.75">
      <c r="A19" s="4" t="s">
        <v>11</v>
      </c>
      <c r="B19" s="2"/>
      <c r="C19" s="4">
        <v>1</v>
      </c>
      <c r="D19" s="5">
        <v>125</v>
      </c>
      <c r="E19" s="2"/>
    </row>
    <row r="20" spans="1:5" ht="12.75">
      <c r="A20" s="4" t="s">
        <v>12</v>
      </c>
      <c r="B20" s="2"/>
      <c r="C20" s="4" t="s">
        <v>13</v>
      </c>
      <c r="D20" s="5">
        <v>70</v>
      </c>
      <c r="E20" s="2"/>
    </row>
    <row r="21" spans="1:5" ht="12.75">
      <c r="A21" s="4" t="s">
        <v>14</v>
      </c>
      <c r="B21" s="2"/>
      <c r="C21" s="4">
        <v>1</v>
      </c>
      <c r="D21" s="5">
        <v>40</v>
      </c>
      <c r="E21" s="2"/>
    </row>
    <row r="22" spans="1:5" ht="12.75">
      <c r="A22" s="4" t="s">
        <v>15</v>
      </c>
      <c r="B22" s="2"/>
      <c r="C22" s="4">
        <v>2</v>
      </c>
      <c r="D22" s="5">
        <v>30</v>
      </c>
      <c r="E22" s="2"/>
    </row>
    <row r="23" spans="1:5" ht="12.75">
      <c r="A23" s="4" t="s">
        <v>16</v>
      </c>
      <c r="B23" s="4" t="s">
        <v>17</v>
      </c>
      <c r="C23" s="4" t="s">
        <v>18</v>
      </c>
      <c r="D23" s="5">
        <v>12</v>
      </c>
      <c r="E23" s="5">
        <v>843</v>
      </c>
    </row>
    <row r="24" spans="1:5" ht="12.75">
      <c r="A24" s="2"/>
      <c r="B24" s="2"/>
      <c r="C24" s="2"/>
      <c r="D24" s="2"/>
      <c r="E24" s="2"/>
    </row>
    <row r="25" spans="1:5" ht="12.75">
      <c r="A25" s="3" t="s">
        <v>19</v>
      </c>
      <c r="B25" s="2"/>
      <c r="C25" s="2"/>
      <c r="D25" s="2"/>
      <c r="E25" s="2"/>
    </row>
    <row r="26" spans="1:5" ht="12.75">
      <c r="A26" s="4" t="s">
        <v>20</v>
      </c>
      <c r="B26" s="4" t="s">
        <v>21</v>
      </c>
      <c r="C26" s="4">
        <v>1</v>
      </c>
      <c r="D26" s="5">
        <v>24.26</v>
      </c>
      <c r="E26" s="2"/>
    </row>
    <row r="27" spans="1:5" ht="12.75">
      <c r="A27" s="2"/>
      <c r="B27" s="4" t="s">
        <v>22</v>
      </c>
      <c r="C27" s="4">
        <v>2</v>
      </c>
      <c r="D27" s="5">
        <v>62.53</v>
      </c>
      <c r="E27" s="2"/>
    </row>
    <row r="28" spans="1:5" ht="12.75">
      <c r="A28" s="2"/>
      <c r="B28" s="4" t="s">
        <v>23</v>
      </c>
      <c r="C28" s="4">
        <v>2</v>
      </c>
      <c r="D28" s="5">
        <v>66.94</v>
      </c>
      <c r="E28" s="2"/>
    </row>
    <row r="29" spans="1:5" ht="12.75">
      <c r="A29" s="2"/>
      <c r="B29" s="4" t="s">
        <v>24</v>
      </c>
      <c r="C29" s="4">
        <v>4</v>
      </c>
      <c r="D29" s="5">
        <v>34.59</v>
      </c>
      <c r="E29" s="2"/>
    </row>
    <row r="30" spans="1:5" ht="12.75">
      <c r="A30" s="2"/>
      <c r="B30" s="4" t="s">
        <v>25</v>
      </c>
      <c r="C30" s="4">
        <v>2</v>
      </c>
      <c r="D30" s="5">
        <v>10.38</v>
      </c>
      <c r="E30" s="5">
        <v>198.7</v>
      </c>
    </row>
    <row r="31" spans="1:5" ht="12.75">
      <c r="A31" s="2"/>
      <c r="B31" s="2"/>
      <c r="C31" s="2"/>
      <c r="D31" s="2"/>
      <c r="E31" s="2"/>
    </row>
    <row r="32" spans="1:5" ht="12.75">
      <c r="A32" s="3" t="s">
        <v>26</v>
      </c>
      <c r="B32" s="2"/>
      <c r="C32" s="2"/>
      <c r="D32" s="2"/>
      <c r="E32" s="2"/>
    </row>
    <row r="33" spans="1:5" ht="12.75">
      <c r="A33" s="4" t="s">
        <v>27</v>
      </c>
      <c r="B33" s="2"/>
      <c r="C33" s="4">
        <v>100</v>
      </c>
      <c r="D33" s="5">
        <v>15.99</v>
      </c>
      <c r="E33" s="2"/>
    </row>
    <row r="34" spans="1:5" ht="12.75">
      <c r="A34" s="4" t="s">
        <v>28</v>
      </c>
      <c r="B34" s="2"/>
      <c r="C34" s="4" t="s">
        <v>29</v>
      </c>
      <c r="D34" s="5">
        <v>30</v>
      </c>
      <c r="E34" s="5">
        <v>45.99</v>
      </c>
    </row>
    <row r="35" spans="1:5" ht="12.75">
      <c r="A35" s="2"/>
      <c r="B35" s="2"/>
      <c r="C35" s="2"/>
      <c r="D35" s="2"/>
      <c r="E35" s="2"/>
    </row>
    <row r="36" spans="1:5" ht="12.75">
      <c r="A36" s="4" t="s">
        <v>30</v>
      </c>
      <c r="B36" s="2"/>
      <c r="C36" s="4">
        <v>20</v>
      </c>
      <c r="D36" s="5">
        <v>6</v>
      </c>
      <c r="E36" s="2"/>
    </row>
    <row r="37" spans="1:5" ht="12.75">
      <c r="A37" s="4" t="s">
        <v>31</v>
      </c>
      <c r="B37" s="2"/>
      <c r="C37" s="4">
        <v>10</v>
      </c>
      <c r="D37" s="5">
        <v>2</v>
      </c>
      <c r="E37" s="2"/>
    </row>
    <row r="38" spans="1:5" ht="12.75">
      <c r="A38" s="4" t="s">
        <v>32</v>
      </c>
      <c r="B38" s="2"/>
      <c r="C38" s="4">
        <v>10</v>
      </c>
      <c r="D38" s="5">
        <v>3.31</v>
      </c>
      <c r="E38" s="2"/>
    </row>
    <row r="39" spans="1:5" ht="12.75">
      <c r="A39" s="4" t="s">
        <v>33</v>
      </c>
      <c r="B39" s="2"/>
      <c r="C39" s="4">
        <v>10</v>
      </c>
      <c r="D39" s="5">
        <v>4.24</v>
      </c>
      <c r="E39" s="2"/>
    </row>
    <row r="40" spans="1:5" ht="12.75">
      <c r="A40" s="4" t="s">
        <v>34</v>
      </c>
      <c r="B40" s="2"/>
      <c r="C40" s="4">
        <v>10</v>
      </c>
      <c r="D40" s="5">
        <v>5.63</v>
      </c>
      <c r="E40" s="2"/>
    </row>
    <row r="41" spans="1:5" ht="12.75">
      <c r="A41" s="4" t="s">
        <v>35</v>
      </c>
      <c r="B41" s="2"/>
      <c r="C41" s="4">
        <v>10</v>
      </c>
      <c r="D41" s="5">
        <v>2.29</v>
      </c>
      <c r="E41" s="5">
        <v>23.47</v>
      </c>
    </row>
    <row r="42" spans="1:5" ht="12.75">
      <c r="A42" s="2"/>
      <c r="B42" s="2"/>
      <c r="C42" s="2"/>
      <c r="D42" s="2"/>
      <c r="E42" s="2"/>
    </row>
    <row r="43" spans="1:5" ht="12.75">
      <c r="A43" s="4" t="s">
        <v>36</v>
      </c>
      <c r="B43" s="2"/>
      <c r="C43" s="4">
        <v>2</v>
      </c>
      <c r="D43" s="5">
        <v>22.22</v>
      </c>
      <c r="E43" s="2"/>
    </row>
    <row r="44" spans="1:5" ht="12.75">
      <c r="A44" s="4" t="s">
        <v>37</v>
      </c>
      <c r="B44" s="2"/>
      <c r="C44" s="4">
        <v>4</v>
      </c>
      <c r="D44" s="5">
        <v>37.13</v>
      </c>
      <c r="E44" s="5">
        <v>59.35</v>
      </c>
    </row>
    <row r="45" spans="1:5" ht="12.75">
      <c r="A45" s="2"/>
      <c r="B45" s="2"/>
      <c r="C45" s="2"/>
      <c r="D45" s="2"/>
      <c r="E45" s="2"/>
    </row>
    <row r="46" spans="1:5" ht="12.75">
      <c r="A46" s="4" t="s">
        <v>38</v>
      </c>
      <c r="B46" s="2"/>
      <c r="C46" s="4">
        <v>20</v>
      </c>
      <c r="D46" s="5">
        <v>3</v>
      </c>
      <c r="E46" s="2"/>
    </row>
    <row r="47" spans="1:5" ht="12.75">
      <c r="A47" s="4" t="s">
        <v>39</v>
      </c>
      <c r="B47" s="2"/>
      <c r="C47" s="4">
        <v>6</v>
      </c>
      <c r="D47" s="5">
        <v>12.06</v>
      </c>
      <c r="E47" s="2"/>
    </row>
    <row r="48" spans="1:5" ht="12.75">
      <c r="A48" s="4" t="s">
        <v>40</v>
      </c>
      <c r="B48" s="2"/>
      <c r="C48" s="4">
        <v>4</v>
      </c>
      <c r="D48" s="5">
        <v>1.75</v>
      </c>
      <c r="E48" s="2"/>
    </row>
    <row r="49" spans="1:5" ht="12.75">
      <c r="A49" s="4" t="s">
        <v>41</v>
      </c>
      <c r="B49" s="2"/>
      <c r="C49" s="4">
        <v>2</v>
      </c>
      <c r="D49" s="5">
        <v>1.47</v>
      </c>
      <c r="E49" s="2"/>
    </row>
    <row r="50" spans="1:5" ht="12.75">
      <c r="A50" s="4" t="s">
        <v>42</v>
      </c>
      <c r="B50" s="2"/>
      <c r="C50" s="4">
        <v>6</v>
      </c>
      <c r="D50" s="5">
        <v>1.61</v>
      </c>
      <c r="E50" s="2"/>
    </row>
    <row r="51" spans="1:5" ht="12.75">
      <c r="A51" s="4" t="s">
        <v>43</v>
      </c>
      <c r="B51" s="2"/>
      <c r="C51" s="4">
        <v>4</v>
      </c>
      <c r="D51" s="5">
        <v>3.61</v>
      </c>
      <c r="E51" s="2"/>
    </row>
    <row r="52" spans="1:5" ht="12.75">
      <c r="A52" s="4" t="s">
        <v>44</v>
      </c>
      <c r="B52" s="2"/>
      <c r="C52" s="4">
        <v>2</v>
      </c>
      <c r="D52" s="5">
        <v>3.47</v>
      </c>
      <c r="E52" s="2"/>
    </row>
    <row r="53" spans="1:5" ht="12.75">
      <c r="A53" s="4" t="s">
        <v>45</v>
      </c>
      <c r="B53" s="2"/>
      <c r="C53" s="4">
        <v>4</v>
      </c>
      <c r="D53" s="5">
        <v>11.45</v>
      </c>
      <c r="E53" s="2"/>
    </row>
    <row r="54" spans="1:5" ht="12.75">
      <c r="A54" s="4" t="s">
        <v>46</v>
      </c>
      <c r="B54" s="2"/>
      <c r="C54" s="4">
        <v>20</v>
      </c>
      <c r="D54" s="5">
        <v>5.46</v>
      </c>
      <c r="E54" s="5">
        <v>43.88</v>
      </c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4" t="s">
        <v>47</v>
      </c>
      <c r="B58" s="2"/>
      <c r="C58" s="4">
        <v>2</v>
      </c>
      <c r="D58" s="5">
        <v>0.2</v>
      </c>
      <c r="E58" s="2"/>
    </row>
    <row r="59" spans="1:5" ht="12.75">
      <c r="A59" s="4" t="s">
        <v>48</v>
      </c>
      <c r="B59" s="2"/>
      <c r="C59" s="4">
        <v>16</v>
      </c>
      <c r="D59" s="5">
        <v>0.92</v>
      </c>
      <c r="E59" s="2"/>
    </row>
    <row r="60" spans="1:5" ht="12.75">
      <c r="A60" s="4" t="s">
        <v>49</v>
      </c>
      <c r="B60" s="2"/>
      <c r="C60" s="4">
        <v>40</v>
      </c>
      <c r="D60" s="5">
        <v>6.83</v>
      </c>
      <c r="E60" s="2"/>
    </row>
    <row r="61" spans="1:5" ht="12.75">
      <c r="A61" s="4" t="s">
        <v>50</v>
      </c>
      <c r="B61" s="2"/>
      <c r="C61" s="4">
        <v>100</v>
      </c>
      <c r="D61" s="5">
        <v>2.5</v>
      </c>
      <c r="E61" s="5">
        <v>10.45</v>
      </c>
    </row>
    <row r="62" spans="1:5" ht="12.75">
      <c r="A62" s="2"/>
      <c r="B62" s="2"/>
      <c r="C62" s="2"/>
      <c r="D62" s="2"/>
      <c r="E62" s="2"/>
    </row>
    <row r="63" spans="1:5" ht="12.75">
      <c r="A63" s="4" t="s">
        <v>51</v>
      </c>
      <c r="B63" s="2"/>
      <c r="C63" s="4">
        <v>5</v>
      </c>
      <c r="D63" s="5">
        <v>2.96</v>
      </c>
      <c r="E63" s="2"/>
    </row>
    <row r="64" spans="1:5" ht="12.75">
      <c r="A64" s="2"/>
      <c r="B64" s="2"/>
      <c r="C64" s="2"/>
      <c r="D64" s="2"/>
      <c r="E64" s="2"/>
    </row>
    <row r="65" spans="1:5" ht="12.75">
      <c r="A65" s="3" t="s">
        <v>52</v>
      </c>
      <c r="B65" s="2"/>
      <c r="C65" s="2"/>
      <c r="D65" s="2"/>
      <c r="E65" s="2"/>
    </row>
    <row r="66" spans="1:5" ht="12.75">
      <c r="A66" s="4" t="s">
        <v>53</v>
      </c>
      <c r="B66" s="2"/>
      <c r="C66" s="4">
        <v>3</v>
      </c>
      <c r="D66" s="5">
        <v>45</v>
      </c>
      <c r="E66" s="2"/>
    </row>
    <row r="67" spans="1:5" ht="12.75">
      <c r="A67" s="4" t="s">
        <v>54</v>
      </c>
      <c r="B67" s="2"/>
      <c r="C67" s="4" t="s">
        <v>55</v>
      </c>
      <c r="D67" s="5">
        <v>10</v>
      </c>
      <c r="E67" s="2"/>
    </row>
    <row r="68" spans="1:5" ht="12.75">
      <c r="A68" s="4" t="s">
        <v>56</v>
      </c>
      <c r="B68" s="4" t="s">
        <v>57</v>
      </c>
      <c r="C68" s="4">
        <v>2</v>
      </c>
      <c r="D68" s="5">
        <v>166</v>
      </c>
      <c r="E68" s="5">
        <v>221</v>
      </c>
    </row>
    <row r="69" spans="1:5" ht="12.75">
      <c r="A69" s="2"/>
      <c r="B69" s="2"/>
      <c r="C69" s="2"/>
      <c r="D69" s="2"/>
      <c r="E69" s="2"/>
    </row>
    <row r="70" spans="1:5" ht="12.75">
      <c r="A70" s="3" t="s">
        <v>58</v>
      </c>
      <c r="B70" s="2"/>
      <c r="C70" s="2"/>
      <c r="D70" s="2"/>
      <c r="E70" s="2"/>
    </row>
    <row r="71" spans="1:5" ht="12.75">
      <c r="A71" s="4" t="s">
        <v>59</v>
      </c>
      <c r="B71" s="2"/>
      <c r="C71" s="2"/>
      <c r="D71" s="5">
        <v>24.5</v>
      </c>
      <c r="E71" s="2"/>
    </row>
    <row r="72" spans="1:5" ht="12.75">
      <c r="A72" s="4" t="s">
        <v>60</v>
      </c>
      <c r="B72" s="2"/>
      <c r="C72" s="2"/>
      <c r="D72" s="5">
        <v>6.95</v>
      </c>
      <c r="E72" s="2"/>
    </row>
    <row r="73" spans="1:5" ht="12.75">
      <c r="A73" s="4" t="s">
        <v>61</v>
      </c>
      <c r="B73" s="2"/>
      <c r="C73" s="2"/>
      <c r="D73" s="5">
        <v>15.9</v>
      </c>
      <c r="E73" s="2"/>
    </row>
    <row r="74" spans="1:5" ht="12.75">
      <c r="A74" s="4" t="s">
        <v>62</v>
      </c>
      <c r="B74" s="2"/>
      <c r="C74" s="2"/>
      <c r="D74" s="5">
        <v>22.5</v>
      </c>
      <c r="E74" s="2"/>
    </row>
    <row r="75" spans="1:5" ht="12.75">
      <c r="A75" s="4" t="s">
        <v>63</v>
      </c>
      <c r="B75" s="4" t="s">
        <v>64</v>
      </c>
      <c r="C75" s="4">
        <v>2</v>
      </c>
      <c r="D75" s="5">
        <v>4.5</v>
      </c>
      <c r="E75" s="2"/>
    </row>
    <row r="76" spans="1:5" ht="12.75">
      <c r="A76" s="4" t="s">
        <v>63</v>
      </c>
      <c r="B76" s="4" t="s">
        <v>65</v>
      </c>
      <c r="C76" s="4">
        <v>2</v>
      </c>
      <c r="D76" s="5">
        <v>4.5</v>
      </c>
      <c r="E76" s="2"/>
    </row>
    <row r="77" spans="1:5" ht="12.75">
      <c r="A77" s="4" t="s">
        <v>63</v>
      </c>
      <c r="B77" s="4" t="s">
        <v>66</v>
      </c>
      <c r="C77" s="4">
        <v>4</v>
      </c>
      <c r="D77" s="5">
        <v>5.95</v>
      </c>
      <c r="E77" s="5">
        <v>84.8</v>
      </c>
    </row>
    <row r="78" spans="1:5" ht="12.75">
      <c r="A78" s="2"/>
      <c r="B78" s="2"/>
      <c r="C78" s="2"/>
      <c r="D78" s="2"/>
      <c r="E78" s="2"/>
    </row>
    <row r="79" spans="1:5" ht="12.75">
      <c r="A79" s="3" t="s">
        <v>67</v>
      </c>
      <c r="B79" s="2"/>
      <c r="C79" s="2"/>
      <c r="D79" s="5">
        <v>274.5</v>
      </c>
      <c r="E79" s="2"/>
    </row>
    <row r="80" spans="1:5" ht="12.75">
      <c r="A80" s="2"/>
      <c r="B80" s="2"/>
      <c r="C80" s="2"/>
      <c r="D80" s="2"/>
      <c r="E80" s="2"/>
    </row>
    <row r="81" spans="1:5" ht="12.75">
      <c r="A81" s="3" t="s">
        <v>68</v>
      </c>
      <c r="B81" s="2"/>
      <c r="C81" s="2"/>
      <c r="D81" s="5">
        <v>51</v>
      </c>
      <c r="E81" s="2"/>
    </row>
    <row r="82" spans="1:5" ht="12.75">
      <c r="A82" s="4" t="s">
        <v>69</v>
      </c>
      <c r="B82" s="2"/>
      <c r="C82" s="2"/>
      <c r="D82" s="5">
        <v>10</v>
      </c>
      <c r="E82" s="5">
        <v>61</v>
      </c>
    </row>
    <row r="83" spans="1:5" ht="12.75">
      <c r="A83" s="2"/>
      <c r="B83" s="2"/>
      <c r="C83" s="2"/>
      <c r="D83" s="2"/>
      <c r="E83" s="2"/>
    </row>
    <row r="84" spans="1:5" ht="25.5">
      <c r="A84" s="3" t="s">
        <v>70</v>
      </c>
      <c r="B84" s="4" t="s">
        <v>71</v>
      </c>
      <c r="C84" s="4" t="s">
        <v>72</v>
      </c>
      <c r="D84" s="5">
        <v>76.5</v>
      </c>
      <c r="E84" s="2"/>
    </row>
    <row r="85" spans="1:5" ht="12.75">
      <c r="A85" s="2"/>
      <c r="B85" s="2"/>
      <c r="C85" s="2"/>
      <c r="D85" s="12" t="s">
        <v>80</v>
      </c>
      <c r="E85" s="2"/>
    </row>
    <row r="87" ht="13.5" thickBot="1"/>
    <row r="88" spans="1:8" ht="27" thickBot="1" thickTop="1">
      <c r="A88" s="6" t="s">
        <v>73</v>
      </c>
      <c r="B88" s="7" t="s">
        <v>74</v>
      </c>
      <c r="C88" s="7" t="s">
        <v>75</v>
      </c>
      <c r="D88" s="7" t="s">
        <v>76</v>
      </c>
      <c r="E88" s="7" t="s">
        <v>77</v>
      </c>
      <c r="F88" s="8" t="s">
        <v>78</v>
      </c>
      <c r="G88" s="9" t="s">
        <v>79</v>
      </c>
      <c r="H88" s="10" t="s">
        <v>80</v>
      </c>
    </row>
    <row r="89" ht="13.5" thickTop="1"/>
    <row r="90" spans="1:9" ht="12.75">
      <c r="A90" s="4" t="s">
        <v>91</v>
      </c>
      <c r="B90" s="4" t="s">
        <v>84</v>
      </c>
      <c r="C90" s="4">
        <v>2</v>
      </c>
      <c r="D90" s="4">
        <v>2.8</v>
      </c>
      <c r="E90" s="4">
        <f>+D90*C90</f>
        <v>5.6</v>
      </c>
      <c r="F90" s="5" t="s">
        <v>80</v>
      </c>
      <c r="G90" s="4" t="s">
        <v>80</v>
      </c>
      <c r="I90" t="s">
        <v>80</v>
      </c>
    </row>
    <row r="91" spans="1:7" ht="12.75">
      <c r="A91" s="4" t="s">
        <v>92</v>
      </c>
      <c r="B91" s="4" t="s">
        <v>84</v>
      </c>
      <c r="C91" s="4">
        <v>1</v>
      </c>
      <c r="D91" s="4">
        <v>2.4</v>
      </c>
      <c r="E91" s="4">
        <f>+D91*C91</f>
        <v>2.4</v>
      </c>
      <c r="F91" s="5">
        <v>75.25</v>
      </c>
      <c r="G91" s="4">
        <v>1</v>
      </c>
    </row>
    <row r="92" spans="1:7" ht="12.75">
      <c r="A92" s="4" t="s">
        <v>81</v>
      </c>
      <c r="B92" s="4" t="s">
        <v>84</v>
      </c>
      <c r="C92" s="4">
        <v>1</v>
      </c>
      <c r="D92" s="4">
        <v>1</v>
      </c>
      <c r="E92" s="4">
        <f>+D92*C92</f>
        <v>1</v>
      </c>
      <c r="F92" s="5" t="s">
        <v>80</v>
      </c>
      <c r="G92" s="4" t="s">
        <v>80</v>
      </c>
    </row>
    <row r="93" spans="1:7" ht="12.75">
      <c r="A93" s="4" t="s">
        <v>83</v>
      </c>
      <c r="B93" s="4" t="s">
        <v>90</v>
      </c>
      <c r="C93" s="4">
        <v>4</v>
      </c>
      <c r="D93" s="4">
        <v>4</v>
      </c>
      <c r="E93" s="4">
        <f>+D93*C93</f>
        <v>16</v>
      </c>
      <c r="F93" s="5">
        <f>42.13*2</f>
        <v>84.26</v>
      </c>
      <c r="G93" s="4">
        <v>2</v>
      </c>
    </row>
    <row r="94" spans="1:7" ht="12.75">
      <c r="A94" s="4" t="s">
        <v>82</v>
      </c>
      <c r="B94" s="4" t="s">
        <v>90</v>
      </c>
      <c r="C94" s="4">
        <v>4</v>
      </c>
      <c r="D94" s="4">
        <v>2</v>
      </c>
      <c r="E94" s="4">
        <f>+D94*C94</f>
        <v>8</v>
      </c>
      <c r="F94" s="5">
        <f>42.13*1</f>
        <v>42.13</v>
      </c>
      <c r="G94" s="4">
        <v>1</v>
      </c>
    </row>
    <row r="95" spans="1:7" ht="12.75">
      <c r="A95" s="4" t="s">
        <v>80</v>
      </c>
      <c r="B95" s="4" t="s">
        <v>80</v>
      </c>
      <c r="C95" s="4" t="s">
        <v>80</v>
      </c>
      <c r="D95" s="4" t="s">
        <v>80</v>
      </c>
      <c r="E95" s="4" t="s">
        <v>85</v>
      </c>
      <c r="F95" s="11">
        <f>SUM(F91:F94)</f>
        <v>201.64</v>
      </c>
      <c r="G95" s="4" t="s">
        <v>80</v>
      </c>
    </row>
    <row r="96" spans="1:7" ht="12.75">
      <c r="A96" s="4"/>
      <c r="B96" s="4"/>
      <c r="C96" s="4"/>
      <c r="D96" s="4"/>
      <c r="E96" s="4" t="s">
        <v>80</v>
      </c>
      <c r="F96" s="5" t="s">
        <v>80</v>
      </c>
      <c r="G96" s="4" t="s">
        <v>80</v>
      </c>
    </row>
    <row r="97" spans="1:7" ht="12.75">
      <c r="A97" s="4" t="s">
        <v>93</v>
      </c>
      <c r="B97" s="4"/>
      <c r="C97" s="4">
        <v>1</v>
      </c>
      <c r="D97" s="4"/>
      <c r="E97" s="4" t="s">
        <v>80</v>
      </c>
      <c r="F97" s="5">
        <v>29.25</v>
      </c>
      <c r="G97" s="4" t="s">
        <v>80</v>
      </c>
    </row>
    <row r="98" spans="1:7" ht="12.75">
      <c r="A98" s="4" t="s">
        <v>87</v>
      </c>
      <c r="B98" s="4"/>
      <c r="C98" s="4">
        <v>1</v>
      </c>
      <c r="D98" s="4"/>
      <c r="E98" s="4"/>
      <c r="F98" s="5">
        <v>34</v>
      </c>
      <c r="G98" s="4" t="s">
        <v>80</v>
      </c>
    </row>
    <row r="99" spans="1:7" ht="12.75">
      <c r="A99" s="4" t="s">
        <v>86</v>
      </c>
      <c r="B99" s="4"/>
      <c r="C99" s="4">
        <v>1</v>
      </c>
      <c r="D99" s="4"/>
      <c r="E99" s="4"/>
      <c r="F99" s="5">
        <v>102</v>
      </c>
      <c r="G99" s="4"/>
    </row>
    <row r="100" spans="1:7" ht="12.75">
      <c r="A100" s="4" t="s">
        <v>88</v>
      </c>
      <c r="B100" s="4"/>
      <c r="C100" s="4">
        <v>1</v>
      </c>
      <c r="D100" s="4"/>
      <c r="E100" s="4"/>
      <c r="F100" s="5">
        <v>285</v>
      </c>
      <c r="G100" s="4" t="s">
        <v>80</v>
      </c>
    </row>
    <row r="101" spans="1:7" ht="12.75">
      <c r="A101" s="4" t="s">
        <v>89</v>
      </c>
      <c r="B101" s="4"/>
      <c r="C101" s="4">
        <v>1</v>
      </c>
      <c r="D101" s="4"/>
      <c r="E101" s="4"/>
      <c r="F101" s="5">
        <v>75.75</v>
      </c>
      <c r="G101" s="4" t="s">
        <v>80</v>
      </c>
    </row>
    <row r="102" spans="1:7" ht="12.75">
      <c r="A102" s="4" t="s">
        <v>52</v>
      </c>
      <c r="B102" s="4"/>
      <c r="C102" s="4">
        <v>3</v>
      </c>
      <c r="D102" s="4"/>
      <c r="E102" s="4"/>
      <c r="F102" s="5">
        <v>200</v>
      </c>
      <c r="G102" s="4"/>
    </row>
    <row r="103" spans="1:7" ht="12.75">
      <c r="A103" s="4"/>
      <c r="B103" s="4"/>
      <c r="C103" s="4"/>
      <c r="D103" s="4"/>
      <c r="E103" s="4"/>
      <c r="F103" s="11">
        <f>SUM(F97:F102)</f>
        <v>726</v>
      </c>
      <c r="G103" s="4" t="s">
        <v>80</v>
      </c>
    </row>
    <row r="104" spans="1:7" ht="12.75">
      <c r="A104" s="4"/>
      <c r="B104" s="4"/>
      <c r="C104" s="4"/>
      <c r="D104" s="4"/>
      <c r="E104" s="4"/>
      <c r="F104" s="11">
        <f>SUM(F103+F95)</f>
        <v>927.64</v>
      </c>
      <c r="G104" s="4" t="s">
        <v>80</v>
      </c>
    </row>
    <row r="105" spans="1:7" ht="12.75">
      <c r="A105" s="4"/>
      <c r="B105" s="4"/>
      <c r="C105" s="4"/>
      <c r="D105" s="4"/>
      <c r="E105" s="4"/>
      <c r="F105" s="4" t="s">
        <v>80</v>
      </c>
      <c r="G105" s="4" t="s">
        <v>80</v>
      </c>
    </row>
    <row r="106" spans="1:7" ht="12.75">
      <c r="A106" s="4"/>
      <c r="B106" s="4"/>
      <c r="C106" s="4"/>
      <c r="D106" s="4"/>
      <c r="E106" s="4"/>
      <c r="F106" s="4" t="s">
        <v>80</v>
      </c>
      <c r="G106" s="4" t="s">
        <v>80</v>
      </c>
    </row>
    <row r="107" spans="1:7" ht="12.75">
      <c r="A107" s="4"/>
      <c r="B107" s="4"/>
      <c r="C107" s="4"/>
      <c r="D107" s="4"/>
      <c r="E107" s="4"/>
      <c r="F107" s="4" t="s">
        <v>80</v>
      </c>
      <c r="G107" s="4" t="s">
        <v>80</v>
      </c>
    </row>
    <row r="108" spans="1:7" ht="12.75">
      <c r="A108" s="4"/>
      <c r="B108" s="4"/>
      <c r="C108" s="4"/>
      <c r="D108" s="4"/>
      <c r="E108" s="4"/>
      <c r="F108" s="4" t="s">
        <v>80</v>
      </c>
      <c r="G108" s="4" t="s">
        <v>80</v>
      </c>
    </row>
    <row r="109" spans="1:7" ht="12.75">
      <c r="A109" s="4"/>
      <c r="B109" s="4"/>
      <c r="C109" s="4"/>
      <c r="D109" s="4"/>
      <c r="E109" s="4"/>
      <c r="F109" s="4" t="s">
        <v>80</v>
      </c>
      <c r="G109" s="4" t="s">
        <v>80</v>
      </c>
    </row>
    <row r="110" spans="1:7" ht="12.75">
      <c r="A110" s="4"/>
      <c r="B110" s="4"/>
      <c r="C110" s="4"/>
      <c r="D110" s="4"/>
      <c r="E110" s="4"/>
      <c r="F110" s="4" t="s">
        <v>80</v>
      </c>
      <c r="G110" s="4" t="s">
        <v>80</v>
      </c>
    </row>
    <row r="111" spans="1:7" ht="12.75">
      <c r="A111" s="4"/>
      <c r="B111" s="4"/>
      <c r="C111" s="4"/>
      <c r="D111" s="4"/>
      <c r="E111" s="4"/>
      <c r="F111" s="4" t="s">
        <v>80</v>
      </c>
      <c r="G111" s="4" t="s">
        <v>80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JPF Systems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Fitzgerald</dc:creator>
  <cp:keywords/>
  <dc:description/>
  <cp:lastModifiedBy>John Fitzgerald</cp:lastModifiedBy>
  <dcterms:created xsi:type="dcterms:W3CDTF">2001-12-13T05:50:56Z</dcterms:created>
  <dcterms:modified xsi:type="dcterms:W3CDTF">2001-12-22T04:59:05Z</dcterms:modified>
  <cp:category/>
  <cp:version/>
  <cp:contentType/>
  <cp:contentStatus/>
</cp:coreProperties>
</file>